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<sst xmlns="http://schemas.openxmlformats.org/spreadsheetml/2006/main" count="40" uniqueCount="36">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</sst>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121.61999999999999</v>
      </c>
      <c r="D11" s="37">
        <v>99871.65</v>
      </c>
      <c r="E11" s="32">
        <v>2763.2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47943.25</v>
      </c>
      <c r="K11" s="33">
        <v>4.4014186450492182E-2</v>
      </c>
      <c r="L11" s="24">
        <f>J11-D11</f>
        <v>-51928.399999999994</v>
      </c>
    </row>
    <row r="12" spans="2:12" s="25" customFormat="1" ht="27.75" customHeight="1" x14ac:dyDescent="0.25">
      <c r="B12" s="21" t="s">
        <v>18</v>
      </c>
      <c r="C12" s="31">
        <v>116.11</v>
      </c>
      <c r="D12" s="37">
        <v>96050.78</v>
      </c>
      <c r="E12" s="32">
        <v>2763.2</v>
      </c>
      <c r="F12" s="31">
        <v>2.1000000099999999E-2</v>
      </c>
      <c r="G12" s="22">
        <v>757.54</v>
      </c>
      <c r="H12" s="22">
        <v>945.12</v>
      </c>
      <c r="I12" s="22">
        <v>1468.84</v>
      </c>
      <c r="J12" s="22">
        <v>48002.34</v>
      </c>
      <c r="K12" s="33">
        <v>4.2020121598147081E-2</v>
      </c>
      <c r="L12" s="24">
        <f t="shared" ref="L12:L22" si="0">J12-D12</f>
        <v>-48048.44</v>
      </c>
    </row>
    <row r="13" spans="2:12" s="25" customFormat="1" ht="27.75" customHeight="1" x14ac:dyDescent="0.25">
      <c r="B13" s="21" t="s">
        <v>19</v>
      </c>
      <c r="C13" s="31">
        <v>79.039000000000001</v>
      </c>
      <c r="D13" s="37">
        <v>65383.87</v>
      </c>
      <c r="E13" s="32">
        <v>2763.2</v>
      </c>
      <c r="F13" s="31">
        <v>2.1000000099999999E-2</v>
      </c>
      <c r="G13" s="22">
        <v>757.54</v>
      </c>
      <c r="H13" s="22">
        <v>945.12</v>
      </c>
      <c r="I13" s="22">
        <v>1468.84</v>
      </c>
      <c r="J13" s="22">
        <v>48002.36</v>
      </c>
      <c r="K13" s="23">
        <v>2.8604154603358429E-2</v>
      </c>
      <c r="L13" s="24">
        <f t="shared" si="0"/>
        <v>-17381.510000000002</v>
      </c>
    </row>
    <row r="14" spans="2:12" s="25" customFormat="1" ht="27.75" customHeight="1" x14ac:dyDescent="0.25">
      <c r="B14" s="21" t="s">
        <v>20</v>
      </c>
      <c r="C14" s="31">
        <v>120.012</v>
      </c>
      <c r="D14" s="37">
        <v>100303.98</v>
      </c>
      <c r="E14" s="32">
        <v>2763.2</v>
      </c>
      <c r="F14" s="31">
        <v>2.1000000099999999E-2</v>
      </c>
      <c r="G14" s="22">
        <v>757.54</v>
      </c>
      <c r="H14" s="22">
        <v>945.12</v>
      </c>
      <c r="I14" s="22">
        <v>1468.84</v>
      </c>
      <c r="J14" s="22">
        <v>48663.8</v>
      </c>
      <c r="K14" s="23">
        <v>4.3432252460914887E-2</v>
      </c>
      <c r="L14" s="24">
        <f t="shared" si="0"/>
        <v>-51640.179999999993</v>
      </c>
    </row>
    <row r="15" spans="2:12" s="25" customFormat="1" ht="27.75" customHeight="1" x14ac:dyDescent="0.25">
      <c r="B15" s="21" t="s">
        <v>21</v>
      </c>
      <c r="C15" s="31">
        <v>52.38</v>
      </c>
      <c r="D15" s="37">
        <v>43927.98</v>
      </c>
      <c r="E15" s="32">
        <v>2763.2</v>
      </c>
      <c r="F15" s="31">
        <v>2.1000000099999999E-2</v>
      </c>
      <c r="G15" s="22">
        <v>757.54</v>
      </c>
      <c r="H15" s="22">
        <v>945.12</v>
      </c>
      <c r="I15" s="22">
        <v>1468.84</v>
      </c>
      <c r="J15" s="22">
        <v>48663.8</v>
      </c>
      <c r="K15" s="23">
        <v>1.8956282570932254E-2</v>
      </c>
      <c r="L15" s="24">
        <f t="shared" si="0"/>
        <v>4735.82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2763.2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22">
        <v>48663.799999999996</v>
      </c>
      <c r="K16" s="23">
        <v>0</v>
      </c>
      <c r="L16" s="24">
        <f t="shared" si="0"/>
        <v>48663.799999999996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2763.2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22">
        <v>50644.03</v>
      </c>
      <c r="K17" s="23">
        <v>0</v>
      </c>
      <c r="L17" s="24">
        <f t="shared" si="0"/>
        <v>50644.03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2763.2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22">
        <v>50644.03</v>
      </c>
      <c r="K18" s="23">
        <v>0</v>
      </c>
      <c r="L18" s="24">
        <f t="shared" si="0"/>
        <v>50644.03</v>
      </c>
    </row>
    <row r="19" spans="2:12" s="25" customFormat="1" ht="27.75" customHeight="1" x14ac:dyDescent="0.25">
      <c r="B19" s="21" t="s">
        <v>25</v>
      </c>
      <c r="C19" s="31">
        <v>37.231999999999999</v>
      </c>
      <c r="D19" s="37">
        <v>32517.86</v>
      </c>
      <c r="E19" s="32">
        <v>2763.2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22">
        <v>50680.47</v>
      </c>
      <c r="K19" s="23">
        <v>1.3474232773595832E-2</v>
      </c>
      <c r="L19" s="24">
        <f t="shared" si="0"/>
        <v>18162.61</v>
      </c>
    </row>
    <row r="20" spans="2:12" s="25" customFormat="1" ht="27.75" customHeight="1" x14ac:dyDescent="0.25">
      <c r="B20" s="21" t="s">
        <v>26</v>
      </c>
      <c r="C20" s="31">
        <v>58.856999999999999</v>
      </c>
      <c r="D20" s="37">
        <v>51405.16</v>
      </c>
      <c r="E20" s="32">
        <v>2763.2</v>
      </c>
      <c r="F20" s="31">
        <v>2.1000000099999999E-2</v>
      </c>
      <c r="G20" s="22">
        <v>778.75</v>
      </c>
      <c r="H20" s="22">
        <v>971.58</v>
      </c>
      <c r="I20" s="22">
        <v>1645.09</v>
      </c>
      <c r="J20" s="22">
        <v>50680.47</v>
      </c>
      <c r="K20" s="23">
        <v>2.1300303995367691E-2</v>
      </c>
      <c r="L20" s="24">
        <f t="shared" si="0"/>
        <v>-724.69000000000233</v>
      </c>
    </row>
    <row r="21" spans="2:12" s="25" customFormat="1" ht="27.75" customHeight="1" x14ac:dyDescent="0.25">
      <c r="B21" s="21" t="s">
        <v>27</v>
      </c>
      <c r="C21" s="31">
        <v>58.856999999999999</v>
      </c>
      <c r="D21" s="37">
        <v>52190.66</v>
      </c>
      <c r="E21" s="32">
        <v>2763.2000000000003</v>
      </c>
      <c r="F21" s="31">
        <v>2.1000000099999999E-2</v>
      </c>
      <c r="G21" s="22">
        <v>778.75</v>
      </c>
      <c r="H21" s="22">
        <v>971.58</v>
      </c>
      <c r="I21" s="22">
        <v>1645.09</v>
      </c>
      <c r="J21" s="22">
        <v>51454.81</v>
      </c>
      <c r="K21" s="23">
        <v>2.1300303995367687E-2</v>
      </c>
      <c r="L21" s="24">
        <f t="shared" si="0"/>
        <v>-735.85000000000582</v>
      </c>
    </row>
    <row r="22" spans="2:12" s="25" customFormat="1" ht="27.75" customHeight="1" x14ac:dyDescent="0.25">
      <c r="B22" s="21" t="s">
        <v>28</v>
      </c>
      <c r="C22" s="31">
        <v>58.856000000000002</v>
      </c>
      <c r="D22" s="37">
        <v>52772.08</v>
      </c>
      <c r="E22" s="32">
        <v>2763.2000000000003</v>
      </c>
      <c r="F22" s="31">
        <v>2.1000000099999999E-2</v>
      </c>
      <c r="G22" s="22">
        <v>778.75</v>
      </c>
      <c r="H22" s="22">
        <v>971.58</v>
      </c>
      <c r="I22" s="22">
        <v>1645.09</v>
      </c>
      <c r="J22" s="22">
        <v>52029.130000000005</v>
      </c>
      <c r="K22" s="23">
        <v>2.129994209612044E-2</v>
      </c>
      <c r="L22" s="24">
        <f t="shared" si="0"/>
        <v>-742.94999999999709</v>
      </c>
    </row>
    <row r="23" spans="2:12" s="25" customFormat="1" ht="15" x14ac:dyDescent="0.25">
      <c r="B23" s="26" t="s">
        <v>29</v>
      </c>
      <c r="C23" s="27">
        <f>SUM(C11:C22)</f>
        <v>702.96299999999997</v>
      </c>
      <c r="D23" s="27">
        <f>SUM(D11:D22)</f>
        <v>594424.0199999999</v>
      </c>
      <c r="E23" s="34">
        <f>E22</f>
        <v>2763.2000000000003</v>
      </c>
      <c r="F23" s="29">
        <f>SUM(F11:F22)/12</f>
        <v>2.1000000091666665E-2</v>
      </c>
      <c r="G23" s="28"/>
      <c r="H23" s="28"/>
      <c r="I23" s="28"/>
      <c r="J23" s="28">
        <f>SUM(J11:J22)</f>
        <v>596072.28999999992</v>
      </c>
      <c r="K23" s="30">
        <f>SUM(K11:K22)/12</f>
        <v>2.1200148378691375E-2</v>
      </c>
      <c r="L23" s="28">
        <f t="shared" ref="L23" si="1">SUM(L11:L22)</f>
        <v>1648.2699999999895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2020-03-12T07:34:02Z</dcterms:modified>
</cp:coreProperties>
</file>